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24AE4D68-8146-4C2D-B505-B4430B776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<sst xmlns="http://schemas.openxmlformats.org/spreadsheetml/2006/main" count="135" uniqueCount="84">
  <si>
    <t>แบบ สขร.1</t>
  </si>
  <si>
    <t>สรุปผลการดำเนินงานจัดซื้อจัดจ้างในรอบเดือน...พฤศจิกายน 2567</t>
  </si>
  <si>
    <t>เทศบาลตำบลแม่มอก อำเภอเถิน จังหวัดลำปาง</t>
  </si>
  <si>
    <t>วันที่...1...เดือน....พฤศจิกายน...พ.ศ.2567...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</si>
  <si>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</si>
  <si>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</si>
  <si>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</si>
  <si>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</si>
  <si>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</si>
  <si>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</si>
  <si>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</si>
  <si>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</si>
  <si>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</si>
  <si>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</si>
  <si>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</si>
  <si>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</si>
  <si>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</si>
  <si>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ซื้อชุดไมค์ประชุมแบบไร้สาย 12 ตัว / ชุด</t>
  </si>
  <si>
    <t>เฉพาะเจาะจง</t>
  </si>
  <si>
    <t>หจก.เอส เทคนิค เซ็นเตอร์ /45,000.00</t>
  </si>
  <si>
    <t>คุณสมบัติตรงตามเงื่อนไข</t>
  </si>
  <si>
    <t xml:space="preserve">     29/2568                 4 พ.ย. 2567</t>
  </si>
  <si>
    <t>ซื้อวัสดุคอมพิวเตอร์ 4 รายการ</t>
  </si>
  <si>
    <t>หจก.เอส เทคนิค เซ็นเตอร์ /9,180.00</t>
  </si>
  <si>
    <t xml:space="preserve">       18/2568               18 ต.ค. 2567</t>
  </si>
  <si>
    <t>จ้างเหมารถรับส่งเด็กเล็ก ศพด.กุ่มเนิ้งใต้</t>
  </si>
  <si>
    <t>นายทรงยศ กันยะมูล / 15,750.00</t>
  </si>
  <si>
    <t xml:space="preserve">       23/2568               1 ต.ค. 2567</t>
  </si>
  <si>
    <t>จ้างเหมาซ่อมแซมทางเดินคสล. บ้านแม่มอกกลาง หมู่ 2  2 จุด</t>
  </si>
  <si>
    <t>ร้านประสานสิน / 25,000.00</t>
  </si>
  <si>
    <t xml:space="preserve">       249/2567               30 ก.ย. 2567</t>
  </si>
  <si>
    <t>จัดซื้ออาหารเสริม(นม) UHT ภาคเรียนที่ 2/2567</t>
  </si>
  <si>
    <t>บ.เชียงใหม่เฟรชมิลค์ จก. /54,348.93</t>
  </si>
  <si>
    <t xml:space="preserve">       46/2568               28 พ.ย. 2567</t>
  </si>
  <si>
    <t>จัดซื้อพร้อมติดตั้งระบบเสียงไร้สาย หมู่ที่ 10</t>
  </si>
  <si>
    <t>ร้านยศ คอมมิวนิเคชั่น /201,000.00</t>
  </si>
  <si>
    <t xml:space="preserve">     242/2567               20 ก.ย. 2567</t>
  </si>
  <si>
    <t>จัดซื้อพร้อมติดตั้งระบบเสียงไร้สาย หมู่ที่ 4</t>
  </si>
  <si>
    <t xml:space="preserve">     241/2567               20 ก.ย. 2567</t>
  </si>
  <si>
    <t>ซื้อวัสดุซ่อมแซมถนนน้ำล้น(ห้วยแม่แพรม) หมู่ที่ 4</t>
  </si>
  <si>
    <t>ร้านประสานสิน / 42,200.00</t>
  </si>
  <si>
    <t xml:space="preserve">       34/2568               13 พ.ย. 2567</t>
  </si>
  <si>
    <t>ซื้อวัสดุซ่อมแซมสะพานไม้ (ห้วยผาแป้น) หมู่ที่ 5</t>
  </si>
  <si>
    <t>ร้านชัยวัฒน์การค้า / 34,510.00</t>
  </si>
  <si>
    <t xml:space="preserve">       31/2568               12 พ.ย. 2567</t>
  </si>
  <si>
    <t>ซื้อวัสดุคอมพิวเตอร์ 39 รายการ</t>
  </si>
  <si>
    <t>หจก.เอส เทคนิค เซ็นเตอร์ /23,239.00</t>
  </si>
  <si>
    <t xml:space="preserve">       32/2568               12 พ.ย. 2567</t>
  </si>
  <si>
    <t>ซื้อวัสดุจราจร 2 รายการ</t>
  </si>
  <si>
    <t>หจก.โฟร์สตาร์โอเอ /19,160.00</t>
  </si>
  <si>
    <t xml:space="preserve">       35/2568               13 พ.ย. 2567</t>
  </si>
  <si>
    <t>ซื้ออุปกรณ์ในการแข่งขันกีฬาและฝึกซ้อม ถ้วย เหรียญรางวัล</t>
  </si>
  <si>
    <t>ร้านลำปางสปอร์ท /45,500.00</t>
  </si>
  <si>
    <t xml:space="preserve">       33/2568               13 พ.ย. 2567</t>
  </si>
  <si>
    <t>ค่าเช่าเครื่องถ่ายเอกสาร งวดที่ 1</t>
  </si>
  <si>
    <t>หจก.เอส เทคนิค เซ็นเตอร์/1,715.80</t>
  </si>
  <si>
    <t xml:space="preserve">       22/2568               1 ต.ค. 2567</t>
  </si>
  <si>
    <t>จ้างพ่นหมอกควัน รร. ศพด.</t>
  </si>
  <si>
    <t>นายถาวร   เทือกจันคำ/1,100.00</t>
  </si>
  <si>
    <t xml:space="preserve">       27/2567               29 ต.ค. 2567</t>
  </si>
  <si>
    <t>จ้างซ่อมแซมเครื่องพิมพ์</t>
  </si>
  <si>
    <t>หจก.เอส เทคนิค เซ็นเตอร์/1,200.00</t>
  </si>
  <si>
    <t xml:space="preserve">       38/2568               18 พ.ย. 2567</t>
  </si>
  <si>
    <t>ซื้อเก้าอี้สำนักงาน กองคลัง</t>
  </si>
  <si>
    <t>หจก.เอส เทคนิค เซ็นเตอร์/2,000.00</t>
  </si>
  <si>
    <t xml:space="preserve">       36/2568               13 พ.ย. 2567</t>
  </si>
  <si>
    <t>ซื้อเก้าอี้สำนักงาน กองช่าง</t>
  </si>
  <si>
    <t>หจก.เอส เทคนิค เซ็นเตอร์/4,000.00</t>
  </si>
  <si>
    <t xml:space="preserve">       39/2568               19 พ.ย. 2567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</si>
  <si>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</si>
  <si>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</si>
  <si>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</si>
  <si>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</si>
  <si>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</si>
  <si>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</si>
  <si>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</si>
  <si>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</si>
  <si>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</si>
  <si>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</si>
  <si>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</si>
  <si>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</si>
  <si>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</si>
  <si>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</si>
  <si>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พฤศจิกายน 2567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</si>
</sst>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2" zoomScale="90" zoomScaleNormal="90" workbookViewId="0">
      <selection activeCell="A43" sqref="A43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19921875" style="2" customWidth="1"/>
    <col min="8" max="8" width="16.69921875" style="2" customWidth="1"/>
    <col min="9" max="9" width="18" style="2" customWidth="1"/>
    <col min="10" max="16384" width="9" style="2"/>
  </cols>
  <sheetData>
    <row r="1" spans="1:9" x14ac:dyDescent="0.4">
      <c r="A1" s="34" t="s">
        <v>69</v>
      </c>
      <c r="B1" s="34"/>
      <c r="C1" s="34"/>
      <c r="D1" s="34"/>
      <c r="E1" s="34"/>
      <c r="F1" s="4"/>
      <c r="G1" s="4"/>
      <c r="H1" s="4"/>
      <c r="I1" s="4"/>
    </row>
    <row r="2" spans="1:9" x14ac:dyDescent="0.4">
      <c r="A2" s="34" t="s">
        <v>83</v>
      </c>
      <c r="B2" s="34"/>
      <c r="C2" s="34"/>
      <c r="D2" s="34"/>
      <c r="E2" s="34"/>
      <c r="F2" s="17"/>
      <c r="G2" s="17"/>
      <c r="H2" s="17"/>
      <c r="I2" s="17"/>
    </row>
    <row r="3" spans="1:9" x14ac:dyDescent="0.4">
      <c r="A3" s="34" t="s">
        <v>70</v>
      </c>
      <c r="B3" s="34"/>
      <c r="C3" s="34"/>
      <c r="D3" s="34"/>
      <c r="E3" s="34"/>
    </row>
    <row r="4" spans="1:9" x14ac:dyDescent="0.4">
      <c r="A4" s="35" t="s">
        <v>71</v>
      </c>
      <c r="B4" s="35"/>
      <c r="C4" s="18" t="s">
        <v>72</v>
      </c>
      <c r="D4" s="35" t="s">
        <v>73</v>
      </c>
      <c r="E4" s="35"/>
    </row>
    <row r="5" spans="1:9" x14ac:dyDescent="0.4">
      <c r="A5" s="27" t="s">
        <v>74</v>
      </c>
      <c r="B5" s="27"/>
      <c r="C5" s="18">
        <v>0</v>
      </c>
      <c r="D5" s="28">
        <v>0</v>
      </c>
      <c r="E5" s="29"/>
    </row>
    <row r="6" spans="1:9" x14ac:dyDescent="0.4">
      <c r="A6" s="27" t="s">
        <v>75</v>
      </c>
      <c r="B6" s="27"/>
      <c r="C6" s="18">
        <v>0</v>
      </c>
      <c r="D6" s="28">
        <v>0</v>
      </c>
      <c r="E6" s="29"/>
    </row>
    <row r="7" spans="1:9" x14ac:dyDescent="0.4">
      <c r="A7" s="27" t="s">
        <v>76</v>
      </c>
      <c r="B7" s="27"/>
      <c r="C7" s="18">
        <v>17</v>
      </c>
      <c r="D7" s="28">
        <v>726153.73</v>
      </c>
      <c r="E7" s="29"/>
    </row>
    <row r="8" spans="1:9" x14ac:dyDescent="0.4">
      <c r="A8" s="27" t="s">
        <v>77</v>
      </c>
      <c r="B8" s="27"/>
      <c r="C8" s="18">
        <v>0</v>
      </c>
      <c r="D8" s="28">
        <v>0</v>
      </c>
      <c r="E8" s="29"/>
    </row>
    <row r="9" spans="1:9" x14ac:dyDescent="0.4">
      <c r="A9" s="27" t="s">
        <v>78</v>
      </c>
      <c r="B9" s="27"/>
      <c r="C9" s="18">
        <v>0</v>
      </c>
      <c r="D9" s="28">
        <v>0</v>
      </c>
      <c r="E9" s="29"/>
    </row>
    <row r="10" spans="1:9" x14ac:dyDescent="0.4">
      <c r="A10" s="30" t="s">
        <v>79</v>
      </c>
      <c r="B10" s="30"/>
      <c r="C10" s="19">
        <v>17</v>
      </c>
      <c r="D10" s="31">
        <f>SUM(D7:D9)</f>
        <v>726153.73</v>
      </c>
      <c r="E10" s="32"/>
    </row>
    <row r="11" spans="1:9" x14ac:dyDescent="0.4">
      <c r="A11" s="4"/>
      <c r="B11" s="4"/>
      <c r="C11" s="4"/>
      <c r="D11" s="20"/>
      <c r="E11" s="20"/>
    </row>
    <row r="12" spans="1:9" x14ac:dyDescent="0.4">
      <c r="A12" s="33" t="s">
        <v>80</v>
      </c>
      <c r="B12" s="33"/>
      <c r="C12" s="4"/>
      <c r="D12" s="20"/>
      <c r="E12" s="20"/>
    </row>
    <row r="13" spans="1:9" s="24" customFormat="1" x14ac:dyDescent="0.4">
      <c r="A13" s="21"/>
      <c r="B13" s="22" t="s">
        <v>81</v>
      </c>
      <c r="C13" s="21"/>
      <c r="D13" s="23"/>
      <c r="E13" s="23"/>
    </row>
    <row r="14" spans="1:9" s="24" customFormat="1" x14ac:dyDescent="0.4">
      <c r="A14" s="21"/>
      <c r="B14" s="21"/>
      <c r="C14" s="21"/>
      <c r="D14" s="23"/>
      <c r="E14" s="23"/>
    </row>
    <row r="15" spans="1:9" s="24" customFormat="1" x14ac:dyDescent="0.4">
      <c r="A15" s="26" t="s">
        <v>82</v>
      </c>
      <c r="B15" s="26"/>
      <c r="C15" s="21"/>
      <c r="D15" s="23"/>
      <c r="E15" s="23"/>
    </row>
    <row r="16" spans="1:9" s="24" customFormat="1" x14ac:dyDescent="0.4">
      <c r="A16" s="22"/>
      <c r="B16" s="22" t="s">
        <v>81</v>
      </c>
    </row>
    <row r="18" spans="1:12" x14ac:dyDescent="0.4">
      <c r="I18" s="3" t="s">
        <v>0</v>
      </c>
    </row>
    <row r="19" spans="1:12" x14ac:dyDescent="0.4">
      <c r="A19" s="34" t="s">
        <v>1</v>
      </c>
      <c r="B19" s="34"/>
      <c r="C19" s="34"/>
      <c r="D19" s="34"/>
      <c r="E19" s="34"/>
      <c r="F19" s="34"/>
      <c r="G19" s="34"/>
      <c r="H19" s="34"/>
      <c r="I19" s="34"/>
    </row>
    <row r="20" spans="1:12" x14ac:dyDescent="0.4">
      <c r="A20" s="34" t="s">
        <v>2</v>
      </c>
      <c r="B20" s="34"/>
      <c r="C20" s="34"/>
      <c r="D20" s="34"/>
      <c r="E20" s="34"/>
      <c r="F20" s="34"/>
      <c r="G20" s="34"/>
      <c r="H20" s="34"/>
      <c r="I20" s="34"/>
    </row>
    <row r="21" spans="1:12" x14ac:dyDescent="0.4">
      <c r="A21" s="34" t="s">
        <v>3</v>
      </c>
      <c r="B21" s="34"/>
      <c r="C21" s="34"/>
      <c r="D21" s="34"/>
      <c r="E21" s="34"/>
      <c r="F21" s="34"/>
      <c r="G21" s="34"/>
      <c r="H21" s="34"/>
      <c r="I21" s="34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45000</v>
      </c>
      <c r="D26" s="13">
        <v>45000</v>
      </c>
      <c r="E26" s="11" t="s">
        <v>18</v>
      </c>
      <c r="F26" s="12" t="s">
        <v>19</v>
      </c>
      <c r="G26" s="12" t="s">
        <v>19</v>
      </c>
      <c r="H26" s="11" t="s">
        <v>20</v>
      </c>
      <c r="I26" s="14" t="s">
        <v>21</v>
      </c>
    </row>
    <row r="27" spans="1:12" s="1" customFormat="1" ht="36" x14ac:dyDescent="0.35">
      <c r="A27" s="11">
        <v>2</v>
      </c>
      <c r="B27" s="12" t="s">
        <v>22</v>
      </c>
      <c r="C27" s="13">
        <v>9180</v>
      </c>
      <c r="D27" s="13">
        <v>9180</v>
      </c>
      <c r="E27" s="11" t="s">
        <v>18</v>
      </c>
      <c r="F27" s="12" t="s">
        <v>23</v>
      </c>
      <c r="G27" s="12" t="s">
        <v>23</v>
      </c>
      <c r="H27" s="11" t="s">
        <v>20</v>
      </c>
      <c r="I27" s="14" t="s">
        <v>24</v>
      </c>
    </row>
    <row r="28" spans="1:12" s="1" customFormat="1" ht="36" x14ac:dyDescent="0.35">
      <c r="A28" s="11">
        <v>3</v>
      </c>
      <c r="B28" s="12" t="s">
        <v>25</v>
      </c>
      <c r="C28" s="13">
        <v>15750</v>
      </c>
      <c r="D28" s="13">
        <v>15750</v>
      </c>
      <c r="E28" s="11" t="s">
        <v>18</v>
      </c>
      <c r="F28" s="12" t="s">
        <v>26</v>
      </c>
      <c r="G28" s="12" t="s">
        <v>26</v>
      </c>
      <c r="H28" s="11" t="s">
        <v>20</v>
      </c>
      <c r="I28" s="14" t="s">
        <v>27</v>
      </c>
    </row>
    <row r="29" spans="1:12" s="1" customFormat="1" ht="54" x14ac:dyDescent="0.35">
      <c r="A29" s="11">
        <v>4</v>
      </c>
      <c r="B29" s="12" t="s">
        <v>28</v>
      </c>
      <c r="C29" s="15">
        <v>25000</v>
      </c>
      <c r="D29" s="15">
        <v>25153.72</v>
      </c>
      <c r="E29" s="11" t="s">
        <v>18</v>
      </c>
      <c r="F29" s="12" t="s">
        <v>29</v>
      </c>
      <c r="G29" s="12" t="s">
        <v>29</v>
      </c>
      <c r="H29" s="11" t="s">
        <v>20</v>
      </c>
      <c r="I29" s="14" t="s">
        <v>30</v>
      </c>
    </row>
    <row r="30" spans="1:12" s="1" customFormat="1" ht="36" x14ac:dyDescent="0.35">
      <c r="A30" s="11">
        <v>5</v>
      </c>
      <c r="B30" s="12" t="s">
        <v>31</v>
      </c>
      <c r="C30" s="13">
        <v>54348.93</v>
      </c>
      <c r="D30" s="13">
        <v>54348.93</v>
      </c>
      <c r="E30" s="11" t="s">
        <v>18</v>
      </c>
      <c r="F30" s="12" t="s">
        <v>32</v>
      </c>
      <c r="G30" s="12" t="s">
        <v>32</v>
      </c>
      <c r="H30" s="11" t="s">
        <v>20</v>
      </c>
      <c r="I30" s="14" t="s">
        <v>33</v>
      </c>
    </row>
    <row r="31" spans="1:12" s="1" customFormat="1" ht="36" x14ac:dyDescent="0.35">
      <c r="A31" s="11">
        <v>6</v>
      </c>
      <c r="B31" s="12" t="s">
        <v>34</v>
      </c>
      <c r="C31" s="15">
        <v>201200</v>
      </c>
      <c r="D31" s="15">
        <v>201000</v>
      </c>
      <c r="E31" s="11" t="s">
        <v>18</v>
      </c>
      <c r="F31" s="12" t="s">
        <v>35</v>
      </c>
      <c r="G31" s="12" t="s">
        <v>35</v>
      </c>
      <c r="H31" s="11" t="s">
        <v>20</v>
      </c>
      <c r="I31" s="14" t="s">
        <v>36</v>
      </c>
    </row>
    <row r="32" spans="1:12" s="1" customFormat="1" ht="36" x14ac:dyDescent="0.35">
      <c r="A32" s="11">
        <v>7</v>
      </c>
      <c r="B32" s="12" t="s">
        <v>37</v>
      </c>
      <c r="C32" s="15">
        <v>201000</v>
      </c>
      <c r="D32" s="15">
        <v>201200</v>
      </c>
      <c r="E32" s="11" t="s">
        <v>18</v>
      </c>
      <c r="F32" s="12" t="s">
        <v>35</v>
      </c>
      <c r="G32" s="12" t="s">
        <v>35</v>
      </c>
      <c r="H32" s="11" t="s">
        <v>20</v>
      </c>
      <c r="I32" s="14" t="s">
        <v>38</v>
      </c>
    </row>
    <row r="33" spans="1:9" s="1" customFormat="1" ht="36" x14ac:dyDescent="0.35">
      <c r="A33" s="11">
        <v>8</v>
      </c>
      <c r="B33" s="12" t="s">
        <v>39</v>
      </c>
      <c r="C33" s="15">
        <v>42250</v>
      </c>
      <c r="D33" s="15">
        <v>42250</v>
      </c>
      <c r="E33" s="11" t="s">
        <v>18</v>
      </c>
      <c r="F33" s="12" t="s">
        <v>40</v>
      </c>
      <c r="G33" s="12" t="s">
        <v>40</v>
      </c>
      <c r="H33" s="11" t="s">
        <v>20</v>
      </c>
      <c r="I33" s="14" t="s">
        <v>41</v>
      </c>
    </row>
    <row r="34" spans="1:9" s="1" customFormat="1" ht="36" x14ac:dyDescent="0.35">
      <c r="A34" s="11">
        <v>9</v>
      </c>
      <c r="B34" s="12" t="s">
        <v>42</v>
      </c>
      <c r="C34" s="15">
        <v>34510</v>
      </c>
      <c r="D34" s="15">
        <v>34510</v>
      </c>
      <c r="E34" s="11" t="s">
        <v>18</v>
      </c>
      <c r="F34" s="12" t="s">
        <v>43</v>
      </c>
      <c r="G34" s="12" t="s">
        <v>43</v>
      </c>
      <c r="H34" s="11" t="s">
        <v>20</v>
      </c>
      <c r="I34" s="14" t="s">
        <v>44</v>
      </c>
    </row>
    <row r="35" spans="1:9" s="1" customFormat="1" ht="36" x14ac:dyDescent="0.35">
      <c r="A35" s="11">
        <v>10</v>
      </c>
      <c r="B35" s="12" t="s">
        <v>45</v>
      </c>
      <c r="C35" s="13">
        <v>23239</v>
      </c>
      <c r="D35" s="13">
        <v>23239</v>
      </c>
      <c r="E35" s="11" t="s">
        <v>18</v>
      </c>
      <c r="F35" s="12" t="s">
        <v>46</v>
      </c>
      <c r="G35" s="12" t="s">
        <v>46</v>
      </c>
      <c r="H35" s="11" t="s">
        <v>20</v>
      </c>
      <c r="I35" s="14" t="s">
        <v>47</v>
      </c>
    </row>
    <row r="36" spans="1:9" s="1" customFormat="1" ht="36" x14ac:dyDescent="0.35">
      <c r="A36" s="11">
        <v>11</v>
      </c>
      <c r="B36" s="12" t="s">
        <v>48</v>
      </c>
      <c r="C36" s="13">
        <v>19160</v>
      </c>
      <c r="D36" s="13">
        <v>19160</v>
      </c>
      <c r="E36" s="11" t="s">
        <v>18</v>
      </c>
      <c r="F36" s="12" t="s">
        <v>49</v>
      </c>
      <c r="G36" s="12" t="s">
        <v>49</v>
      </c>
      <c r="H36" s="11" t="s">
        <v>20</v>
      </c>
      <c r="I36" s="14" t="s">
        <v>50</v>
      </c>
    </row>
    <row r="37" spans="1:9" s="1" customFormat="1" ht="54" x14ac:dyDescent="0.35">
      <c r="A37" s="11">
        <v>12</v>
      </c>
      <c r="B37" s="12" t="s">
        <v>51</v>
      </c>
      <c r="C37" s="13">
        <v>45500</v>
      </c>
      <c r="D37" s="13">
        <v>45500</v>
      </c>
      <c r="E37" s="11" t="s">
        <v>18</v>
      </c>
      <c r="F37" s="12" t="s">
        <v>52</v>
      </c>
      <c r="G37" s="12" t="s">
        <v>52</v>
      </c>
      <c r="H37" s="11" t="s">
        <v>20</v>
      </c>
      <c r="I37" s="14" t="s">
        <v>53</v>
      </c>
    </row>
    <row r="38" spans="1:9" s="1" customFormat="1" ht="36" x14ac:dyDescent="0.35">
      <c r="A38" s="11">
        <v>13</v>
      </c>
      <c r="B38" s="12" t="s">
        <v>54</v>
      </c>
      <c r="C38" s="13">
        <v>1715.8</v>
      </c>
      <c r="D38" s="13">
        <v>1715.8</v>
      </c>
      <c r="E38" s="11" t="s">
        <v>18</v>
      </c>
      <c r="F38" s="12" t="s">
        <v>55</v>
      </c>
      <c r="G38" s="12" t="s">
        <v>55</v>
      </c>
      <c r="H38" s="11" t="s">
        <v>20</v>
      </c>
      <c r="I38" s="14" t="s">
        <v>56</v>
      </c>
    </row>
    <row r="39" spans="1:9" ht="36.6" x14ac:dyDescent="0.4">
      <c r="A39" s="11">
        <v>14</v>
      </c>
      <c r="B39" s="12" t="s">
        <v>57</v>
      </c>
      <c r="C39" s="13">
        <v>1100</v>
      </c>
      <c r="D39" s="13">
        <v>1100</v>
      </c>
      <c r="E39" s="11" t="s">
        <v>18</v>
      </c>
      <c r="F39" s="12" t="s">
        <v>58</v>
      </c>
      <c r="G39" s="12" t="s">
        <v>58</v>
      </c>
      <c r="H39" s="11" t="s">
        <v>20</v>
      </c>
      <c r="I39" s="16" t="s">
        <v>59</v>
      </c>
    </row>
    <row r="40" spans="1:9" ht="36.6" x14ac:dyDescent="0.4">
      <c r="A40" s="11">
        <v>15</v>
      </c>
      <c r="B40" s="12" t="s">
        <v>60</v>
      </c>
      <c r="C40" s="13">
        <v>1200</v>
      </c>
      <c r="D40" s="13">
        <v>1200</v>
      </c>
      <c r="E40" s="11" t="s">
        <v>18</v>
      </c>
      <c r="F40" s="12" t="s">
        <v>61</v>
      </c>
      <c r="G40" s="12" t="s">
        <v>61</v>
      </c>
      <c r="H40" s="11" t="s">
        <v>20</v>
      </c>
      <c r="I40" s="14" t="s">
        <v>62</v>
      </c>
    </row>
    <row r="41" spans="1:9" ht="36.6" x14ac:dyDescent="0.4">
      <c r="A41" s="11">
        <v>16</v>
      </c>
      <c r="B41" s="12" t="s">
        <v>63</v>
      </c>
      <c r="C41" s="13">
        <v>2000</v>
      </c>
      <c r="D41" s="13">
        <v>2000</v>
      </c>
      <c r="E41" s="11" t="s">
        <v>18</v>
      </c>
      <c r="F41" s="12" t="s">
        <v>64</v>
      </c>
      <c r="G41" s="12" t="s">
        <v>64</v>
      </c>
      <c r="H41" s="11" t="s">
        <v>20</v>
      </c>
      <c r="I41" s="14" t="s">
        <v>65</v>
      </c>
    </row>
    <row r="42" spans="1:9" ht="36.6" x14ac:dyDescent="0.4">
      <c r="A42" s="11">
        <v>17</v>
      </c>
      <c r="B42" s="12" t="s">
        <v>66</v>
      </c>
      <c r="C42" s="13">
        <v>4000</v>
      </c>
      <c r="D42" s="13">
        <v>4000</v>
      </c>
      <c r="E42" s="11" t="s">
        <v>18</v>
      </c>
      <c r="F42" s="12" t="s">
        <v>67</v>
      </c>
      <c r="G42" s="12" t="s">
        <v>67</v>
      </c>
      <c r="H42" s="11" t="s">
        <v>20</v>
      </c>
      <c r="I42" s="14" t="s">
        <v>68</v>
      </c>
    </row>
    <row r="43" spans="1:9" x14ac:dyDescent="0.4">
      <c r="C43" s="25"/>
    </row>
  </sheetData>
  <mergeCells count="22"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15:B15"/>
    <mergeCell ref="A9:B9"/>
    <mergeCell ref="D9:E9"/>
    <mergeCell ref="A10:B10"/>
    <mergeCell ref="D10:E10"/>
    <mergeCell ref="A12:B12"/>
  </mergeCells>
  <pageMargins left="0.26" right="0.118055555555556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DA1F663B926E4958BCD2B46AF8DA69F8_13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