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8_{BB5961D7-0AC1-4004-BF98-2B46CF3E7F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<sst xmlns="http://schemas.openxmlformats.org/spreadsheetml/2006/main" count="123" uniqueCount="80">
  <si>
    <t>แบบ สขร.1</t>
  </si>
  <si>
    <t>สรุปผลการดำเนินงานจัดซื้อจัดจ้างในรอบเดือน...ธันวาคม 2567</t>
  </si>
  <si>
    <t>เทศบาลตำบลแม่มอก อำเภอเถิน จังหวัดลำปาง</t>
  </si>
  <si>
    <t>วันที่...2...เดือน....มกราคม...พ.ศ.2567...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</si>
  <si>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</si>
  <si>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</si>
  <si>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</si>
  <si>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</si>
  <si>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</si>
  <si>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</si>
  <si>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</si>
  <si>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</si>
  <si>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</si>
  <si>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</si>
  <si>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</si>
  <si>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</si>
  <si>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</si>
  <si>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จ้างซ่อมแซมท่อลอดเหลี่ยม บ้านแม่มอกกลาง หมู่ที่ 2</t>
  </si>
  <si>
    <t>เฉพาะเจาะจง</t>
  </si>
  <si>
    <t>นายอชิระ  วงศ์อ้าย /84,000.00</t>
  </si>
  <si>
    <t>คุณสมบัติตรงตามเงื่อนไข</t>
  </si>
  <si>
    <t xml:space="preserve">     248/2567                 30 ก.ย. 2567</t>
  </si>
  <si>
    <t>จัดซื้อเสื้อกีฬาเยาวชน-ประชาชน พร้อมสกรีน</t>
  </si>
  <si>
    <t>ร้านลำปางสปอร์ท /44,100.00</t>
  </si>
  <si>
    <t xml:space="preserve">     43/2568                 26 พ.ย. 2567</t>
  </si>
  <si>
    <t>จัดซื้อเสื้อชุดกีฬา การแข่งขันกีฬา ศพด.</t>
  </si>
  <si>
    <t>ร้านดอนไชยงานปัก /7,500.00</t>
  </si>
  <si>
    <t xml:space="preserve">     47/2568                 3 ธ.ค. 2567</t>
  </si>
  <si>
    <t>จัดซื้ออาหารเสริม(นม) UHT ภาคเรียนที่ 2/2567</t>
  </si>
  <si>
    <t>บ.เชียงใหม่เฟรชมิลค์ จก. /54,348.93</t>
  </si>
  <si>
    <t xml:space="preserve">       46/2568               28 พ.ย. 2567</t>
  </si>
  <si>
    <t>จ้างเหมารถรับส่งเด็กเล็ก ศพด.กุ่มเนิ้งใต้ เดือน ธันวาคม</t>
  </si>
  <si>
    <t>นายทรงยศ กันยะมูล / 15,750.00</t>
  </si>
  <si>
    <t xml:space="preserve">       23/2568               1 ต.ค. 2567</t>
  </si>
  <si>
    <t>ซื้อวัสดุซ่อมแซมเสียงตามสายหมู่ที่ 1 และหมู่ที่ 6  3รายการ</t>
  </si>
  <si>
    <t>ร้านประสานสิน / 23,580.00</t>
  </si>
  <si>
    <t xml:space="preserve">       42/2568               6 ธ.ค. 2567</t>
  </si>
  <si>
    <t>ซื้อกล้องวงจรปิดพร้อมติดตั้ง</t>
  </si>
  <si>
    <t>ร้านแม่มอกดาวเทียม /147,500.00</t>
  </si>
  <si>
    <t xml:space="preserve">       41/2568               26 พ.ย. 2567</t>
  </si>
  <si>
    <t>จ้างก่อสร้างถนน คสล.        บ้านแม่มอกใต้ หมู่ที่ 6</t>
  </si>
  <si>
    <t>หจก.คชสิทธิ์การโยธา  / 310,000.00</t>
  </si>
  <si>
    <t xml:space="preserve">       227/2567               6 ก.ย. 2567</t>
  </si>
  <si>
    <t>จ้างเหมาซ่อมแซมระบบสูบน้ำ สถานีสูบน้ำ หมู่ที่ 4</t>
  </si>
  <si>
    <t>ร้านประสานสิน / 14,500.00</t>
  </si>
  <si>
    <t xml:space="preserve">       55/2568               16 ธ.ค. 2567</t>
  </si>
  <si>
    <t>จ้างเหมาจัดเตรียมสถานที่จัดงานแข่งขันกีฬาเยาวชน-ประชาชน ปีงบฯ 2568</t>
  </si>
  <si>
    <t>นายถาวร  เทือกจันคำ /19,175.00</t>
  </si>
  <si>
    <t xml:space="preserve">       54/2568               16 ธ.ค. 2567</t>
  </si>
  <si>
    <t>จ้างเหมาจัดทำปฏิทิน ปี 2568</t>
  </si>
  <si>
    <t>ร้านนฤรัช การพิมพ์ /68,000.00</t>
  </si>
  <si>
    <t xml:space="preserve">       50/2568               3 ธ.ค. 2567</t>
  </si>
  <si>
    <t>จ้างเหมาออกแบบโครงการก่อสร้างถนน คสล. 3 โครงการ</t>
  </si>
  <si>
    <t>หจก.โอเมก้า ซีวิล/11,674.00</t>
  </si>
  <si>
    <t xml:space="preserve">       25/2568               30 ต.ค. 2567</t>
  </si>
  <si>
    <t>จัดซื้อน้ำดื่มบริการประชาชน</t>
  </si>
  <si>
    <t>ร้านน้ำดื่มขุนทิพย์/2,055.00</t>
  </si>
  <si>
    <t>ร้านน้ำดื่มขุนทิพย์  /2,055.00</t>
  </si>
  <si>
    <t xml:space="preserve">       48/2568               29 พ.ย. 2567</t>
  </si>
  <si>
    <t>ค่าเช่าเครื่องถ่ายเอกสาร งวดที่ 2</t>
  </si>
  <si>
    <t>หจก.เอส เทคนิค เซ็นเตอร์/1,563.40</t>
  </si>
  <si>
    <t xml:space="preserve">       22/2568               1 ต.ค. 2567</t>
  </si>
  <si>
    <t>จ้างเหมาทำป้ายไวนิล 7 ป้าย</t>
  </si>
  <si>
    <t>นายรัฐนนท์ จันทราช/2,100.00</t>
  </si>
  <si>
    <t xml:space="preserve">       51/2568               6 ธ.ค. 2567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</si>
  <si>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</si>
  <si>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</si>
  <si>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</si>
  <si>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</si>
  <si>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</si>
  <si>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</si>
  <si>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</si>
  <si>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</si>
  <si>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</si>
  <si>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</si>
  <si>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</si>
  <si>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</si>
  <si>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</si>
  <si>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</si>
  <si>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ธันวาคม 2567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</si>
</sst>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4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="90" zoomScaleNormal="90" workbookViewId="0">
      <selection activeCell="M27" sqref="M27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8.59765625" style="2" customWidth="1"/>
    <col min="8" max="8" width="16.69921875" style="2" customWidth="1"/>
    <col min="9" max="9" width="18.09765625" style="2" customWidth="1"/>
    <col min="10" max="16384" width="9" style="2"/>
  </cols>
  <sheetData>
    <row r="1" spans="1:9" x14ac:dyDescent="0.4">
      <c r="A1" s="21" t="s">
        <v>65</v>
      </c>
      <c r="B1" s="21"/>
      <c r="C1" s="21"/>
      <c r="D1" s="21"/>
      <c r="E1" s="21"/>
      <c r="F1" s="4"/>
      <c r="G1" s="4"/>
      <c r="H1" s="4"/>
      <c r="I1" s="4"/>
    </row>
    <row r="2" spans="1:9" x14ac:dyDescent="0.4">
      <c r="A2" s="21" t="s">
        <v>79</v>
      </c>
      <c r="B2" s="21"/>
      <c r="C2" s="21"/>
      <c r="D2" s="21"/>
      <c r="E2" s="21"/>
      <c r="F2" s="22"/>
      <c r="G2" s="22"/>
      <c r="H2" s="22"/>
      <c r="I2" s="22"/>
    </row>
    <row r="3" spans="1:9" x14ac:dyDescent="0.4">
      <c r="A3" s="21" t="s">
        <v>66</v>
      </c>
      <c r="B3" s="21"/>
      <c r="C3" s="21"/>
      <c r="D3" s="21"/>
      <c r="E3" s="21"/>
    </row>
    <row r="4" spans="1:9" x14ac:dyDescent="0.4">
      <c r="A4" s="23" t="s">
        <v>67</v>
      </c>
      <c r="B4" s="23"/>
      <c r="C4" s="24" t="s">
        <v>68</v>
      </c>
      <c r="D4" s="23" t="s">
        <v>69</v>
      </c>
      <c r="E4" s="23"/>
    </row>
    <row r="5" spans="1:9" x14ac:dyDescent="0.4">
      <c r="A5" s="25" t="s">
        <v>70</v>
      </c>
      <c r="B5" s="25"/>
      <c r="C5" s="24">
        <v>0</v>
      </c>
      <c r="D5" s="26">
        <v>0</v>
      </c>
      <c r="E5" s="27"/>
    </row>
    <row r="6" spans="1:9" x14ac:dyDescent="0.4">
      <c r="A6" s="25" t="s">
        <v>71</v>
      </c>
      <c r="B6" s="25"/>
      <c r="C6" s="24">
        <v>0</v>
      </c>
      <c r="D6" s="26">
        <v>0</v>
      </c>
      <c r="E6" s="27"/>
    </row>
    <row r="7" spans="1:9" x14ac:dyDescent="0.4">
      <c r="A7" s="25" t="s">
        <v>72</v>
      </c>
      <c r="B7" s="25"/>
      <c r="C7" s="24">
        <v>15</v>
      </c>
      <c r="D7" s="26">
        <v>808944.32</v>
      </c>
      <c r="E7" s="27"/>
    </row>
    <row r="8" spans="1:9" x14ac:dyDescent="0.4">
      <c r="A8" s="25" t="s">
        <v>73</v>
      </c>
      <c r="B8" s="25"/>
      <c r="C8" s="24">
        <v>0</v>
      </c>
      <c r="D8" s="26">
        <v>0</v>
      </c>
      <c r="E8" s="27"/>
    </row>
    <row r="9" spans="1:9" x14ac:dyDescent="0.4">
      <c r="A9" s="25" t="s">
        <v>74</v>
      </c>
      <c r="B9" s="25"/>
      <c r="C9" s="24">
        <v>0</v>
      </c>
      <c r="D9" s="26">
        <v>0</v>
      </c>
      <c r="E9" s="27"/>
    </row>
    <row r="10" spans="1:9" x14ac:dyDescent="0.4">
      <c r="A10" s="28" t="s">
        <v>75</v>
      </c>
      <c r="B10" s="28"/>
      <c r="C10" s="29">
        <v>15</v>
      </c>
      <c r="D10" s="30">
        <f>SUM(D7:D9)</f>
        <v>808944.32</v>
      </c>
      <c r="E10" s="31"/>
    </row>
    <row r="11" spans="1:9" x14ac:dyDescent="0.4">
      <c r="A11" s="4"/>
      <c r="B11" s="4"/>
      <c r="C11" s="4"/>
      <c r="D11" s="32"/>
      <c r="E11" s="32"/>
    </row>
    <row r="12" spans="1:9" x14ac:dyDescent="0.4">
      <c r="A12" s="33" t="s">
        <v>76</v>
      </c>
      <c r="B12" s="33"/>
      <c r="C12" s="4"/>
      <c r="D12" s="32"/>
      <c r="E12" s="32"/>
    </row>
    <row r="13" spans="1:9" s="37" customFormat="1" x14ac:dyDescent="0.4">
      <c r="A13" s="34"/>
      <c r="B13" s="35" t="s">
        <v>77</v>
      </c>
      <c r="C13" s="34"/>
      <c r="D13" s="36"/>
      <c r="E13" s="36"/>
    </row>
    <row r="14" spans="1:9" s="37" customFormat="1" x14ac:dyDescent="0.4">
      <c r="A14" s="34"/>
      <c r="B14" s="34"/>
      <c r="C14" s="34"/>
      <c r="D14" s="36"/>
      <c r="E14" s="36"/>
    </row>
    <row r="15" spans="1:9" s="37" customFormat="1" x14ac:dyDescent="0.4">
      <c r="A15" s="38" t="s">
        <v>78</v>
      </c>
      <c r="B15" s="38"/>
      <c r="C15" s="34"/>
      <c r="D15" s="36"/>
      <c r="E15" s="36"/>
    </row>
    <row r="16" spans="1:9" s="37" customFormat="1" x14ac:dyDescent="0.4">
      <c r="A16" s="35"/>
      <c r="B16" s="35" t="s">
        <v>77</v>
      </c>
    </row>
    <row r="18" spans="1:12" x14ac:dyDescent="0.4">
      <c r="I18" s="3" t="s">
        <v>0</v>
      </c>
    </row>
    <row r="19" spans="1:12" x14ac:dyDescent="0.4">
      <c r="A19" s="21" t="s">
        <v>1</v>
      </c>
      <c r="B19" s="21"/>
      <c r="C19" s="21"/>
      <c r="D19" s="21"/>
      <c r="E19" s="21"/>
      <c r="F19" s="21"/>
      <c r="G19" s="21"/>
      <c r="H19" s="21"/>
      <c r="I19" s="21"/>
    </row>
    <row r="20" spans="1:12" x14ac:dyDescent="0.4">
      <c r="A20" s="21" t="s">
        <v>2</v>
      </c>
      <c r="B20" s="21"/>
      <c r="C20" s="21"/>
      <c r="D20" s="21"/>
      <c r="E20" s="21"/>
      <c r="F20" s="21"/>
      <c r="G20" s="21"/>
      <c r="H20" s="21"/>
      <c r="I20" s="21"/>
    </row>
    <row r="21" spans="1:12" x14ac:dyDescent="0.4">
      <c r="A21" s="21" t="s">
        <v>3</v>
      </c>
      <c r="B21" s="21"/>
      <c r="C21" s="21"/>
      <c r="D21" s="21"/>
      <c r="E21" s="21"/>
      <c r="F21" s="21"/>
      <c r="G21" s="21"/>
      <c r="H21" s="21"/>
      <c r="I21" s="21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84197.99</v>
      </c>
      <c r="D26" s="13">
        <v>84197.99</v>
      </c>
      <c r="E26" s="11" t="s">
        <v>18</v>
      </c>
      <c r="F26" s="12" t="s">
        <v>19</v>
      </c>
      <c r="G26" s="12" t="s">
        <v>19</v>
      </c>
      <c r="H26" s="11" t="s">
        <v>20</v>
      </c>
      <c r="I26" s="14" t="s">
        <v>21</v>
      </c>
    </row>
    <row r="27" spans="1:12" s="1" customFormat="1" ht="36" x14ac:dyDescent="0.35">
      <c r="A27" s="11">
        <v>2</v>
      </c>
      <c r="B27" s="12" t="s">
        <v>22</v>
      </c>
      <c r="C27" s="13">
        <v>44100</v>
      </c>
      <c r="D27" s="13">
        <v>44100</v>
      </c>
      <c r="E27" s="11" t="s">
        <v>18</v>
      </c>
      <c r="F27" s="12" t="s">
        <v>23</v>
      </c>
      <c r="G27" s="12" t="s">
        <v>23</v>
      </c>
      <c r="H27" s="11" t="s">
        <v>20</v>
      </c>
      <c r="I27" s="14" t="s">
        <v>24</v>
      </c>
    </row>
    <row r="28" spans="1:12" s="1" customFormat="1" ht="36" x14ac:dyDescent="0.35">
      <c r="A28" s="11">
        <v>3</v>
      </c>
      <c r="B28" s="12" t="s">
        <v>25</v>
      </c>
      <c r="C28" s="13">
        <v>7500</v>
      </c>
      <c r="D28" s="13">
        <v>7500</v>
      </c>
      <c r="E28" s="11" t="s">
        <v>18</v>
      </c>
      <c r="F28" s="12" t="s">
        <v>26</v>
      </c>
      <c r="G28" s="12" t="s">
        <v>26</v>
      </c>
      <c r="H28" s="11" t="s">
        <v>20</v>
      </c>
      <c r="I28" s="14" t="s">
        <v>27</v>
      </c>
    </row>
    <row r="29" spans="1:12" s="1" customFormat="1" ht="36" x14ac:dyDescent="0.35">
      <c r="A29" s="11">
        <v>4</v>
      </c>
      <c r="B29" s="15" t="s">
        <v>28</v>
      </c>
      <c r="C29" s="16">
        <v>54348.93</v>
      </c>
      <c r="D29" s="16">
        <v>54348.93</v>
      </c>
      <c r="E29" s="17" t="s">
        <v>18</v>
      </c>
      <c r="F29" s="15" t="s">
        <v>29</v>
      </c>
      <c r="G29" s="15" t="s">
        <v>29</v>
      </c>
      <c r="H29" s="17" t="s">
        <v>20</v>
      </c>
      <c r="I29" s="18" t="s">
        <v>30</v>
      </c>
    </row>
    <row r="30" spans="1:12" s="1" customFormat="1" ht="36" x14ac:dyDescent="0.35">
      <c r="A30" s="11">
        <v>5</v>
      </c>
      <c r="B30" s="15" t="s">
        <v>31</v>
      </c>
      <c r="C30" s="16">
        <v>15750</v>
      </c>
      <c r="D30" s="16">
        <v>15750</v>
      </c>
      <c r="E30" s="17" t="s">
        <v>18</v>
      </c>
      <c r="F30" s="15" t="s">
        <v>32</v>
      </c>
      <c r="G30" s="15" t="s">
        <v>32</v>
      </c>
      <c r="H30" s="17" t="s">
        <v>20</v>
      </c>
      <c r="I30" s="18" t="s">
        <v>33</v>
      </c>
    </row>
    <row r="31" spans="1:12" s="1" customFormat="1" ht="54" x14ac:dyDescent="0.35">
      <c r="A31" s="11">
        <v>6</v>
      </c>
      <c r="B31" s="15" t="s">
        <v>34</v>
      </c>
      <c r="C31" s="19">
        <v>23580</v>
      </c>
      <c r="D31" s="19">
        <v>23580</v>
      </c>
      <c r="E31" s="17" t="s">
        <v>18</v>
      </c>
      <c r="F31" s="15" t="s">
        <v>35</v>
      </c>
      <c r="G31" s="15" t="s">
        <v>35</v>
      </c>
      <c r="H31" s="17" t="s">
        <v>20</v>
      </c>
      <c r="I31" s="18" t="s">
        <v>36</v>
      </c>
    </row>
    <row r="32" spans="1:12" s="1" customFormat="1" ht="36" x14ac:dyDescent="0.35">
      <c r="A32" s="11">
        <v>7</v>
      </c>
      <c r="B32" s="12" t="s">
        <v>37</v>
      </c>
      <c r="C32" s="20">
        <v>150000</v>
      </c>
      <c r="D32" s="20">
        <v>147500</v>
      </c>
      <c r="E32" s="11" t="s">
        <v>18</v>
      </c>
      <c r="F32" s="12" t="s">
        <v>38</v>
      </c>
      <c r="G32" s="12" t="s">
        <v>38</v>
      </c>
      <c r="H32" s="11" t="s">
        <v>20</v>
      </c>
      <c r="I32" s="18" t="s">
        <v>39</v>
      </c>
    </row>
    <row r="33" spans="1:9" s="1" customFormat="1" ht="36" x14ac:dyDescent="0.35">
      <c r="A33" s="11">
        <v>8</v>
      </c>
      <c r="B33" s="12" t="s">
        <v>40</v>
      </c>
      <c r="C33" s="20">
        <v>310400</v>
      </c>
      <c r="D33" s="20">
        <v>320479.43</v>
      </c>
      <c r="E33" s="11" t="s">
        <v>18</v>
      </c>
      <c r="F33" s="12" t="s">
        <v>41</v>
      </c>
      <c r="G33" s="12" t="s">
        <v>41</v>
      </c>
      <c r="H33" s="11" t="s">
        <v>20</v>
      </c>
      <c r="I33" s="18" t="s">
        <v>42</v>
      </c>
    </row>
    <row r="34" spans="1:9" s="1" customFormat="1" ht="36" x14ac:dyDescent="0.35">
      <c r="A34" s="11">
        <v>9</v>
      </c>
      <c r="B34" s="15" t="s">
        <v>43</v>
      </c>
      <c r="C34" s="19">
        <v>14500</v>
      </c>
      <c r="D34" s="19">
        <v>14500</v>
      </c>
      <c r="E34" s="17" t="s">
        <v>18</v>
      </c>
      <c r="F34" s="15" t="s">
        <v>44</v>
      </c>
      <c r="G34" s="15" t="s">
        <v>44</v>
      </c>
      <c r="H34" s="17" t="s">
        <v>20</v>
      </c>
      <c r="I34" s="18" t="s">
        <v>45</v>
      </c>
    </row>
    <row r="35" spans="1:9" s="1" customFormat="1" ht="54" x14ac:dyDescent="0.35">
      <c r="A35" s="11">
        <v>10</v>
      </c>
      <c r="B35" s="12" t="s">
        <v>46</v>
      </c>
      <c r="C35" s="13">
        <v>19175</v>
      </c>
      <c r="D35" s="13">
        <v>19175</v>
      </c>
      <c r="E35" s="11" t="s">
        <v>18</v>
      </c>
      <c r="F35" s="12" t="s">
        <v>47</v>
      </c>
      <c r="G35" s="12" t="s">
        <v>47</v>
      </c>
      <c r="H35" s="11" t="s">
        <v>20</v>
      </c>
      <c r="I35" s="18" t="s">
        <v>48</v>
      </c>
    </row>
    <row r="36" spans="1:9" s="1" customFormat="1" ht="36" x14ac:dyDescent="0.35">
      <c r="A36" s="11">
        <v>11</v>
      </c>
      <c r="B36" s="12" t="s">
        <v>49</v>
      </c>
      <c r="C36" s="13">
        <v>68000</v>
      </c>
      <c r="D36" s="13">
        <v>68000</v>
      </c>
      <c r="E36" s="11" t="s">
        <v>18</v>
      </c>
      <c r="F36" s="12" t="s">
        <v>50</v>
      </c>
      <c r="G36" s="12" t="s">
        <v>50</v>
      </c>
      <c r="H36" s="11" t="s">
        <v>20</v>
      </c>
      <c r="I36" s="18" t="s">
        <v>51</v>
      </c>
    </row>
    <row r="37" spans="1:9" s="1" customFormat="1" ht="36" x14ac:dyDescent="0.35">
      <c r="A37" s="11">
        <v>12</v>
      </c>
      <c r="B37" s="12" t="s">
        <v>52</v>
      </c>
      <c r="C37" s="13">
        <v>11674</v>
      </c>
      <c r="D37" s="13">
        <v>11674</v>
      </c>
      <c r="E37" s="11" t="s">
        <v>18</v>
      </c>
      <c r="F37" s="12" t="s">
        <v>53</v>
      </c>
      <c r="G37" s="12" t="s">
        <v>53</v>
      </c>
      <c r="H37" s="11" t="s">
        <v>20</v>
      </c>
      <c r="I37" s="18" t="s">
        <v>54</v>
      </c>
    </row>
    <row r="38" spans="1:9" s="1" customFormat="1" ht="36" x14ac:dyDescent="0.35">
      <c r="A38" s="11">
        <v>13</v>
      </c>
      <c r="B38" s="12" t="s">
        <v>55</v>
      </c>
      <c r="C38" s="13">
        <v>2055</v>
      </c>
      <c r="D38" s="13">
        <v>2055</v>
      </c>
      <c r="E38" s="11" t="s">
        <v>18</v>
      </c>
      <c r="F38" s="12" t="s">
        <v>56</v>
      </c>
      <c r="G38" s="12" t="s">
        <v>57</v>
      </c>
      <c r="H38" s="11" t="s">
        <v>20</v>
      </c>
      <c r="I38" s="18" t="s">
        <v>58</v>
      </c>
    </row>
    <row r="39" spans="1:9" ht="36.6" x14ac:dyDescent="0.4">
      <c r="A39" s="11">
        <v>14</v>
      </c>
      <c r="B39" s="15" t="s">
        <v>59</v>
      </c>
      <c r="C39" s="16">
        <v>1563.4</v>
      </c>
      <c r="D39" s="16">
        <v>1563.4</v>
      </c>
      <c r="E39" s="17" t="s">
        <v>18</v>
      </c>
      <c r="F39" s="15" t="s">
        <v>60</v>
      </c>
      <c r="G39" s="15" t="s">
        <v>60</v>
      </c>
      <c r="H39" s="17" t="s">
        <v>20</v>
      </c>
      <c r="I39" s="18" t="s">
        <v>61</v>
      </c>
    </row>
    <row r="40" spans="1:9" ht="36.6" x14ac:dyDescent="0.4">
      <c r="A40" s="11">
        <v>15</v>
      </c>
      <c r="B40" s="12" t="s">
        <v>62</v>
      </c>
      <c r="C40" s="13">
        <v>2100</v>
      </c>
      <c r="D40" s="13">
        <v>2100</v>
      </c>
      <c r="E40" s="11" t="s">
        <v>18</v>
      </c>
      <c r="F40" s="12" t="s">
        <v>63</v>
      </c>
      <c r="G40" s="12" t="s">
        <v>63</v>
      </c>
      <c r="H40" s="11" t="s">
        <v>20</v>
      </c>
      <c r="I40" s="18" t="s">
        <v>64</v>
      </c>
    </row>
    <row r="41" spans="1:9" x14ac:dyDescent="0.4">
      <c r="C41" s="39"/>
    </row>
  </sheetData>
  <mergeCells count="22">
    <mergeCell ref="A15:B15"/>
    <mergeCell ref="A9:B9"/>
    <mergeCell ref="D9:E9"/>
    <mergeCell ref="A10:B10"/>
    <mergeCell ref="D10:E10"/>
    <mergeCell ref="A12:B12"/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</mergeCells>
  <pageMargins left="0.26" right="0.2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5E08D470E7C24409B00308A72F0CA620_13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