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ITA\ITA69\พี่เพ็ญ\"/>
    </mc:Choice>
  </mc:AlternateContent>
  <xr:revisionPtr revIDLastSave="0" documentId="13_ncr:1_{FF289C4E-CFA6-4C1C-BE62-C2786CDFFF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<sst xmlns="http://schemas.openxmlformats.org/spreadsheetml/2006/main" count="153" uniqueCount="98">
  <si>
    <t>แบบ สขร.1</t>
  </si>
  <si>
    <t>สรุปผลการดำเนินงานจัดซื้อจัดจ้างในรอบเดือน...กุมภาพันธ์ 2568</t>
  </si>
  <si>
    <t>เทศบาลตำบลแม่มอก อำเภอเถิน จังหวัดลำปาง</t>
  </si>
  <si>
    <t>วันที่...3...เดือน....มีนาคม...พ.ศ.2568...</t>
  </si>
  <si>
    <t>รายชื่อผู้เสนอราคา</t>
  </si>
  <si>
    <t>ผู้ได้รับการคัดเลือกและราคาที่</t>
  </si>
  <si>
    <t>เลขที่และวันที่ของสัญญา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</si>
  <si>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</si>
  <si>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</si>
  <si>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</si>
  <si>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</si>
  <si>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</si>
  <si>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และราคาที่เสนอ</t>
  </si>
  <si>
    <t>ตกลงซื้อหรือจ้าง</t>
  </si>
  <si>
    <t>เหตุผลที่คัดเลือกโดยสรุป</t>
  </si>
  <si>
    <t>หรือข้อตกลงในการซื้อ</t>
  </si>
  <si>
    <t>หรือจ้าง</t>
  </si>
  <si>
    <t>ซื้อวัสดุสำนักงาน 10 รายการ</t>
  </si>
  <si>
    <t>เฉพาะเจาะจง</t>
  </si>
  <si>
    <t>หจก.เอส เทคนิค เซ็นเตอร์/9,150.00</t>
  </si>
  <si>
    <t>คุณสมบัติตรงตามเงื่อนไข</t>
  </si>
  <si>
    <t xml:space="preserve">       75/2568               28 ม.ค. 2568</t>
  </si>
  <si>
    <t>จัดซื้อทรายหยาบ ป้องกันภัยแล้ง</t>
  </si>
  <si>
    <t>ร้านประสานสิน/46,690.00</t>
  </si>
  <si>
    <t>ร้านประสานสิน  /46,690.00</t>
  </si>
  <si>
    <t xml:space="preserve">     68/2568                 22 ม.ค. 2568</t>
  </si>
  <si>
    <t>ซื้อวัสดุก่อสร้างดาดลำเหมือง หมู่ที่ 3 จุดที่ 1</t>
  </si>
  <si>
    <t>ร้านประสานสิน/61,753.70</t>
  </si>
  <si>
    <t>ร้านประสานสิน / 61,753.70</t>
  </si>
  <si>
    <t xml:space="preserve">     63/2568                 16 ม.ค. 2568</t>
  </si>
  <si>
    <t>ซื้อวัสดุก่อสร้างดาดลำเหมือง หมู่ที่ 3 จุดที่ 2</t>
  </si>
  <si>
    <t>ร้านประสานสิน/13,565.79</t>
  </si>
  <si>
    <t>ร้านประสานสิน / 13,565.79</t>
  </si>
  <si>
    <t xml:space="preserve">     64/2568                 16 ม.ค. 2568</t>
  </si>
  <si>
    <t>ซื้อเครื่องปรับอากาศ แบบแยกส่วน 24,000 บีทียู</t>
  </si>
  <si>
    <t>ร้านแอร์เถิน/34,500.00</t>
  </si>
  <si>
    <t>ร้านแอร์เถิน /      34,500.00</t>
  </si>
  <si>
    <t xml:space="preserve">       72/2568               27 ม.ค. 2568</t>
  </si>
  <si>
    <t>จ้างเหมารถรับส่งเด็กเล็ก ศพด.กุ่มเนิ้งใต้ เดือน กุมภาพันธ์</t>
  </si>
  <si>
    <t>นายทรงยศ กันยะมูล / 15,000.00</t>
  </si>
  <si>
    <t xml:space="preserve">       23/2568               1 ต.ค. 2567</t>
  </si>
  <si>
    <t>จ้างซ่อมแซมครุภัณฑ์ คอมพิวเตอร์</t>
  </si>
  <si>
    <t>หจก.เอส เทคนิค เซ็นเตอร์/6,050.00</t>
  </si>
  <si>
    <t xml:space="preserve">       76/2568               29 ม.ค. 2568</t>
  </si>
  <si>
    <t>ซื้อวัสดุสำนักงาน 7 รายการ</t>
  </si>
  <si>
    <t>หจก.เอส เทคนิค เซ็นเตอร์/11,958.00</t>
  </si>
  <si>
    <t xml:space="preserve">       77/2568               29 ม.ค. 2568</t>
  </si>
  <si>
    <t>ซื้อวัสดุคอมพิวเตอร์ 5 รายการ</t>
  </si>
  <si>
    <t>หจก.เอส เทคนิค เซ็นเตอร์/13,030.00</t>
  </si>
  <si>
    <t xml:space="preserve">       78/2568               29 ม.ค. 2568</t>
  </si>
  <si>
    <t>จัดซื้ออาหารเสริม(นม) UHT ภาคเรียนที่ 2/2567</t>
  </si>
  <si>
    <t>บ.เชียงใหม่เฟรชมิลค์ จก. /54,348.93</t>
  </si>
  <si>
    <t>ตามมติครม.</t>
  </si>
  <si>
    <t xml:space="preserve">       46/2568               28 พ.ย. 2567</t>
  </si>
  <si>
    <t>ซื้อดินถมซ่อมแซมฝายน้ำล้น หมู่ที่ 3</t>
  </si>
  <si>
    <t>นายอชิระ  วงศ์อ้าย/10,000.00</t>
  </si>
  <si>
    <t>นายอชิระ  วงศ์อ้าย/30,000.00</t>
  </si>
  <si>
    <t xml:space="preserve">       83/2568               13 ก.พ. 2568</t>
  </si>
  <si>
    <t>ซื้อครุภัณฑ์คอมพิวเตอร์ ประมวลผล แบบที่ 1</t>
  </si>
  <si>
    <t>หจก.เอส เทคนิค เซ็นเตอร์/24,000.00</t>
  </si>
  <si>
    <t xml:space="preserve">       89/2568               18 ก.พ. 2568</t>
  </si>
  <si>
    <t>หจก.เอส เทคนิค เซ็นเตอร์/1,400.00</t>
  </si>
  <si>
    <t xml:space="preserve">       74/2568               28 ม.ค. 2568</t>
  </si>
  <si>
    <t>จัดซื้อน้ำดื่มบริการประชาชน</t>
  </si>
  <si>
    <t>ร้านน้ำดื่มขุนทิพย์/2,235.00</t>
  </si>
  <si>
    <t>ร้านน้ำดื่มขุนทิพย์  /2,235.00</t>
  </si>
  <si>
    <t xml:space="preserve">       79/2568               31 ม.ค. 2568</t>
  </si>
  <si>
    <t>หจก.เอส เทคนิค เซ็นเตอร์/1,900.00</t>
  </si>
  <si>
    <t xml:space="preserve">       81/2568               31 ม.ค. 2568</t>
  </si>
  <si>
    <t>จ้างเหมาทำป้ายไวนิล 2 ป้าย</t>
  </si>
  <si>
    <t>นายรัฐนนท์ จันทราช/732.00</t>
  </si>
  <si>
    <t xml:space="preserve">       73/2568               28 ม.ค. 2568</t>
  </si>
  <si>
    <t>ค่าเช่าเครื่องถ่ายเอกสาร งวดที่ 4</t>
  </si>
  <si>
    <t>หจก.เอส เทคนิค เซ็นเตอร์/2,022.40</t>
  </si>
  <si>
    <t xml:space="preserve">       22/2568               1 ต.ค. 2567</t>
  </si>
  <si>
    <t>ซื้อเก้าอี้สำนักงาน</t>
  </si>
  <si>
    <t>หจก.เอส เทคนิค เซ็นเตอร์/2,000.00</t>
  </si>
  <si>
    <t xml:space="preserve">       90/2568               24 ก.พ. 2568</t>
  </si>
  <si>
    <t>จ้างเหมาทำอาหารประชุมสภา</t>
  </si>
  <si>
    <t>นางประนอม เตจะสา/2,625.00</t>
  </si>
  <si>
    <t>จ้างเหมาทำตรายาง 6 รายการ</t>
  </si>
  <si>
    <t>หจก.เอส เทคนิค เซ็นเตอร์/2,870.00</t>
  </si>
  <si>
    <t xml:space="preserve">       91/2568               24 ก.พ. 2568</t>
  </si>
  <si>
    <t>รายงานสรุปผลการจัดซื้อจัดจ้างของ เทศบาลตำบลแม่มอก</t>
  </si>
  <si>
    <t>สรุปรายการจัดซื้อจัดจ้างจำแนกตามวิธีการจัดซื้อจัดจ้าง</t>
  </si>
  <si>
    <t>วิธีกาจัดซื้อจัดจ้าง</t>
  </si>
  <si>
    <t>จำนวนโครงการ</t>
  </si>
  <si>
    <t>จำนวนงบประมาณ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</si>
  <si>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</si>
  <si>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</si>
  <si>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</si>
  <si>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</si>
  <si>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</si>
  <si>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</si>
  <si>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ปัญหาและอุปสรรค</t>
  </si>
  <si>
    <t>- ไม่มี</t>
  </si>
  <si>
    <t>ข้อเสนอแนะ</t>
  </si>
  <si>
    <t>เดือน กุมภาพันธ์ 2568  ประจำปีงบประมาณ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</si>
</sst>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ahoma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wrapText="1"/>
    </xf>
    <xf numFmtId="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3" fillId="0" borderId="0" xfId="1" applyNumberFormat="1" applyFont="1" applyBorder="1" applyAlignment="1">
      <alignment horizontal="center"/>
    </xf>
    <xf numFmtId="49" fontId="2" fillId="0" borderId="0" xfId="0" applyNumberFormat="1" applyFont="1"/>
    <xf numFmtId="49" fontId="3" fillId="0" borderId="0" xfId="0" applyNumberFormat="1" applyFont="1" applyAlignment="1">
      <alignment horizontal="left"/>
    </xf>
    <xf numFmtId="0" fontId="2" fillId="0" borderId="4" xfId="0" applyFont="1" applyBorder="1" applyAlignment="1">
      <alignment horizontal="left"/>
    </xf>
    <xf numFmtId="43" fontId="2" fillId="0" borderId="6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topLeftCell="A43" zoomScaleNormal="100" workbookViewId="0">
      <selection activeCell="A46" sqref="A46"/>
    </sheetView>
  </sheetViews>
  <sheetFormatPr defaultColWidth="9" defaultRowHeight="21" x14ac:dyDescent="0.4"/>
  <cols>
    <col min="1" max="1" width="5.59765625" style="2" customWidth="1"/>
    <col min="2" max="2" width="19.69921875" style="2" customWidth="1"/>
    <col min="3" max="3" width="15.19921875" style="2" customWidth="1"/>
    <col min="4" max="4" width="10.5" style="2" customWidth="1"/>
    <col min="5" max="5" width="12.19921875" style="2" customWidth="1"/>
    <col min="6" max="6" width="14.59765625" style="2" customWidth="1"/>
    <col min="7" max="7" width="19.69921875" style="2" customWidth="1"/>
    <col min="8" max="8" width="17.19921875" style="2" customWidth="1"/>
    <col min="9" max="9" width="18.19921875" style="2" customWidth="1"/>
    <col min="10" max="16384" width="9" style="2"/>
  </cols>
  <sheetData>
    <row r="1" spans="1:9" x14ac:dyDescent="0.4">
      <c r="A1" s="37" t="s">
        <v>83</v>
      </c>
      <c r="B1" s="37"/>
      <c r="C1" s="37"/>
      <c r="D1" s="37"/>
      <c r="E1" s="37"/>
      <c r="F1" s="4"/>
      <c r="G1" s="4"/>
      <c r="H1" s="4"/>
      <c r="I1" s="4"/>
    </row>
    <row r="2" spans="1:9" x14ac:dyDescent="0.4">
      <c r="A2" s="37" t="s">
        <v>97</v>
      </c>
      <c r="B2" s="37"/>
      <c r="C2" s="37"/>
      <c r="D2" s="37"/>
      <c r="E2" s="37"/>
      <c r="F2" s="21"/>
      <c r="G2" s="21"/>
      <c r="H2" s="21"/>
      <c r="I2" s="21"/>
    </row>
    <row r="3" spans="1:9" x14ac:dyDescent="0.4">
      <c r="A3" s="37" t="s">
        <v>84</v>
      </c>
      <c r="B3" s="37"/>
      <c r="C3" s="37"/>
      <c r="D3" s="37"/>
      <c r="E3" s="37"/>
    </row>
    <row r="4" spans="1:9" x14ac:dyDescent="0.4">
      <c r="A4" s="38" t="s">
        <v>85</v>
      </c>
      <c r="B4" s="38"/>
      <c r="C4" s="22" t="s">
        <v>86</v>
      </c>
      <c r="D4" s="38" t="s">
        <v>87</v>
      </c>
      <c r="E4" s="38"/>
    </row>
    <row r="5" spans="1:9" x14ac:dyDescent="0.4">
      <c r="A5" s="30" t="s">
        <v>88</v>
      </c>
      <c r="B5" s="30"/>
      <c r="C5" s="22">
        <v>0</v>
      </c>
      <c r="D5" s="31">
        <v>0</v>
      </c>
      <c r="E5" s="32"/>
    </row>
    <row r="6" spans="1:9" x14ac:dyDescent="0.4">
      <c r="A6" s="30" t="s">
        <v>89</v>
      </c>
      <c r="B6" s="30"/>
      <c r="C6" s="22">
        <v>0</v>
      </c>
      <c r="D6" s="31">
        <v>0</v>
      </c>
      <c r="E6" s="32"/>
    </row>
    <row r="7" spans="1:9" x14ac:dyDescent="0.4">
      <c r="A7" s="30" t="s">
        <v>90</v>
      </c>
      <c r="B7" s="30"/>
      <c r="C7" s="22">
        <v>20</v>
      </c>
      <c r="D7" s="31">
        <v>316378.84000000003</v>
      </c>
      <c r="E7" s="32"/>
    </row>
    <row r="8" spans="1:9" x14ac:dyDescent="0.4">
      <c r="A8" s="30" t="s">
        <v>91</v>
      </c>
      <c r="B8" s="30"/>
      <c r="C8" s="22">
        <v>0</v>
      </c>
      <c r="D8" s="31">
        <v>0</v>
      </c>
      <c r="E8" s="32"/>
    </row>
    <row r="9" spans="1:9" x14ac:dyDescent="0.4">
      <c r="A9" s="30" t="s">
        <v>92</v>
      </c>
      <c r="B9" s="30"/>
      <c r="C9" s="22">
        <v>0</v>
      </c>
      <c r="D9" s="31">
        <v>0</v>
      </c>
      <c r="E9" s="32"/>
    </row>
    <row r="10" spans="1:9" x14ac:dyDescent="0.4">
      <c r="A10" s="33" t="s">
        <v>93</v>
      </c>
      <c r="B10" s="33"/>
      <c r="C10" s="23">
        <v>20</v>
      </c>
      <c r="D10" s="34">
        <f>SUM(D7:D9)</f>
        <v>316378.84000000003</v>
      </c>
      <c r="E10" s="35"/>
    </row>
    <row r="11" spans="1:9" x14ac:dyDescent="0.4">
      <c r="A11" s="4"/>
      <c r="B11" s="4"/>
      <c r="C11" s="4"/>
      <c r="D11" s="24"/>
      <c r="E11" s="24"/>
    </row>
    <row r="12" spans="1:9" x14ac:dyDescent="0.4">
      <c r="A12" s="36" t="s">
        <v>94</v>
      </c>
      <c r="B12" s="36"/>
      <c r="C12" s="4"/>
      <c r="D12" s="24"/>
      <c r="E12" s="24"/>
    </row>
    <row r="13" spans="1:9" s="28" customFormat="1" x14ac:dyDescent="0.4">
      <c r="A13" s="25"/>
      <c r="B13" s="26" t="s">
        <v>95</v>
      </c>
      <c r="C13" s="25"/>
      <c r="D13" s="27"/>
      <c r="E13" s="27"/>
    </row>
    <row r="14" spans="1:9" s="28" customFormat="1" x14ac:dyDescent="0.4">
      <c r="A14" s="25"/>
      <c r="B14" s="25"/>
      <c r="C14" s="25"/>
      <c r="D14" s="27"/>
      <c r="E14" s="27"/>
    </row>
    <row r="15" spans="1:9" s="28" customFormat="1" x14ac:dyDescent="0.4">
      <c r="A15" s="29" t="s">
        <v>96</v>
      </c>
      <c r="B15" s="29"/>
      <c r="C15" s="25"/>
      <c r="D15" s="27"/>
      <c r="E15" s="27"/>
    </row>
    <row r="16" spans="1:9" s="28" customFormat="1" x14ac:dyDescent="0.4">
      <c r="A16" s="26"/>
      <c r="B16" s="26" t="s">
        <v>95</v>
      </c>
    </row>
    <row r="18" spans="1:12" x14ac:dyDescent="0.4">
      <c r="I18" s="3" t="s">
        <v>0</v>
      </c>
    </row>
    <row r="19" spans="1:12" x14ac:dyDescent="0.4">
      <c r="A19" s="37" t="s">
        <v>1</v>
      </c>
      <c r="B19" s="37"/>
      <c r="C19" s="37"/>
      <c r="D19" s="37"/>
      <c r="E19" s="37"/>
      <c r="F19" s="37"/>
      <c r="G19" s="37"/>
      <c r="H19" s="37"/>
      <c r="I19" s="37"/>
    </row>
    <row r="20" spans="1:12" x14ac:dyDescent="0.4">
      <c r="A20" s="37" t="s">
        <v>2</v>
      </c>
      <c r="B20" s="37"/>
      <c r="C20" s="37"/>
      <c r="D20" s="37"/>
      <c r="E20" s="37"/>
      <c r="F20" s="37"/>
      <c r="G20" s="37"/>
      <c r="H20" s="37"/>
      <c r="I20" s="37"/>
    </row>
    <row r="21" spans="1:12" x14ac:dyDescent="0.4">
      <c r="A21" s="37" t="s">
        <v>3</v>
      </c>
      <c r="B21" s="37"/>
      <c r="C21" s="37"/>
      <c r="D21" s="37"/>
      <c r="E21" s="37"/>
      <c r="F21" s="37"/>
      <c r="G21" s="37"/>
      <c r="H21" s="37"/>
      <c r="I21" s="37"/>
    </row>
    <row r="22" spans="1:12" ht="10.5" customHeight="1" x14ac:dyDescent="0.4"/>
    <row r="23" spans="1:12" ht="17.25" customHeight="1" x14ac:dyDescent="0.4">
      <c r="A23" s="5"/>
      <c r="B23" s="5"/>
      <c r="C23" s="5"/>
      <c r="D23" s="5"/>
      <c r="E23" s="5"/>
      <c r="F23" s="5" t="s">
        <v>4</v>
      </c>
      <c r="G23" s="5" t="s">
        <v>5</v>
      </c>
      <c r="H23" s="5"/>
      <c r="I23" s="5" t="s">
        <v>6</v>
      </c>
      <c r="J23" s="6"/>
      <c r="K23" s="7"/>
      <c r="L23" s="7"/>
    </row>
    <row r="24" spans="1:12" ht="17.25" customHeight="1" x14ac:dyDescent="0.4">
      <c r="A24" s="8" t="s">
        <v>7</v>
      </c>
      <c r="B24" s="8" t="s">
        <v>8</v>
      </c>
      <c r="C24" s="8" t="s">
        <v>9</v>
      </c>
      <c r="D24" s="8" t="s">
        <v>10</v>
      </c>
      <c r="E24" s="8" t="s">
        <v>11</v>
      </c>
      <c r="F24" s="8" t="s">
        <v>12</v>
      </c>
      <c r="G24" s="8" t="s">
        <v>13</v>
      </c>
      <c r="H24" s="8" t="s">
        <v>14</v>
      </c>
      <c r="I24" s="8" t="s">
        <v>15</v>
      </c>
      <c r="J24" s="6"/>
      <c r="K24" s="7"/>
      <c r="L24" s="7"/>
    </row>
    <row r="25" spans="1:12" ht="17.25" customHeight="1" x14ac:dyDescent="0.4">
      <c r="A25" s="9"/>
      <c r="B25" s="10"/>
      <c r="C25" s="10"/>
      <c r="D25" s="10"/>
      <c r="E25" s="10"/>
      <c r="F25" s="10"/>
      <c r="G25" s="10"/>
      <c r="H25" s="10"/>
      <c r="I25" s="10" t="s">
        <v>16</v>
      </c>
      <c r="J25" s="6"/>
      <c r="K25" s="7"/>
      <c r="L25" s="7"/>
    </row>
    <row r="26" spans="1:12" s="1" customFormat="1" ht="36" x14ac:dyDescent="0.35">
      <c r="A26" s="11">
        <v>1</v>
      </c>
      <c r="B26" s="12" t="s">
        <v>17</v>
      </c>
      <c r="C26" s="13">
        <v>9150</v>
      </c>
      <c r="D26" s="13">
        <v>9150</v>
      </c>
      <c r="E26" s="14" t="s">
        <v>18</v>
      </c>
      <c r="F26" s="15" t="s">
        <v>19</v>
      </c>
      <c r="G26" s="12" t="s">
        <v>19</v>
      </c>
      <c r="H26" s="14" t="s">
        <v>20</v>
      </c>
      <c r="I26" s="16" t="s">
        <v>21</v>
      </c>
    </row>
    <row r="27" spans="1:12" s="1" customFormat="1" ht="36" x14ac:dyDescent="0.35">
      <c r="A27" s="11">
        <v>2</v>
      </c>
      <c r="B27" s="17" t="s">
        <v>22</v>
      </c>
      <c r="C27" s="18">
        <v>46690</v>
      </c>
      <c r="D27" s="18">
        <v>46690</v>
      </c>
      <c r="E27" s="11" t="s">
        <v>18</v>
      </c>
      <c r="F27" s="17" t="s">
        <v>23</v>
      </c>
      <c r="G27" s="17" t="s">
        <v>24</v>
      </c>
      <c r="H27" s="11" t="s">
        <v>20</v>
      </c>
      <c r="I27" s="19" t="s">
        <v>25</v>
      </c>
    </row>
    <row r="28" spans="1:12" s="1" customFormat="1" ht="36" x14ac:dyDescent="0.35">
      <c r="A28" s="11">
        <v>3</v>
      </c>
      <c r="B28" s="17" t="s">
        <v>26</v>
      </c>
      <c r="C28" s="18">
        <v>62301.72</v>
      </c>
      <c r="D28" s="18">
        <v>62301.72</v>
      </c>
      <c r="E28" s="11" t="s">
        <v>18</v>
      </c>
      <c r="F28" s="17" t="s">
        <v>27</v>
      </c>
      <c r="G28" s="17" t="s">
        <v>28</v>
      </c>
      <c r="H28" s="11" t="s">
        <v>20</v>
      </c>
      <c r="I28" s="19" t="s">
        <v>29</v>
      </c>
    </row>
    <row r="29" spans="1:12" s="1" customFormat="1" ht="36" x14ac:dyDescent="0.35">
      <c r="A29" s="11">
        <v>4</v>
      </c>
      <c r="B29" s="17" t="s">
        <v>30</v>
      </c>
      <c r="C29" s="18">
        <v>13565.79</v>
      </c>
      <c r="D29" s="18">
        <v>13565.79</v>
      </c>
      <c r="E29" s="11" t="s">
        <v>18</v>
      </c>
      <c r="F29" s="17" t="s">
        <v>31</v>
      </c>
      <c r="G29" s="17" t="s">
        <v>32</v>
      </c>
      <c r="H29" s="11" t="s">
        <v>20</v>
      </c>
      <c r="I29" s="19" t="s">
        <v>33</v>
      </c>
    </row>
    <row r="30" spans="1:12" s="1" customFormat="1" ht="36" x14ac:dyDescent="0.35">
      <c r="A30" s="11">
        <v>5</v>
      </c>
      <c r="B30" s="12" t="s">
        <v>34</v>
      </c>
      <c r="C30" s="13">
        <v>34500</v>
      </c>
      <c r="D30" s="13">
        <v>34500</v>
      </c>
      <c r="E30" s="14" t="s">
        <v>18</v>
      </c>
      <c r="F30" s="12" t="s">
        <v>35</v>
      </c>
      <c r="G30" s="12" t="s">
        <v>36</v>
      </c>
      <c r="H30" s="14" t="s">
        <v>20</v>
      </c>
      <c r="I30" s="16" t="s">
        <v>37</v>
      </c>
    </row>
    <row r="31" spans="1:12" s="1" customFormat="1" ht="54" x14ac:dyDescent="0.35">
      <c r="A31" s="11">
        <v>6</v>
      </c>
      <c r="B31" s="12" t="s">
        <v>38</v>
      </c>
      <c r="C31" s="13">
        <v>15000</v>
      </c>
      <c r="D31" s="13">
        <v>15000</v>
      </c>
      <c r="E31" s="14" t="s">
        <v>18</v>
      </c>
      <c r="F31" s="12" t="s">
        <v>39</v>
      </c>
      <c r="G31" s="12" t="s">
        <v>39</v>
      </c>
      <c r="H31" s="14" t="s">
        <v>20</v>
      </c>
      <c r="I31" s="16" t="s">
        <v>40</v>
      </c>
    </row>
    <row r="32" spans="1:12" s="1" customFormat="1" ht="36" x14ac:dyDescent="0.35">
      <c r="A32" s="11">
        <v>7</v>
      </c>
      <c r="B32" s="12" t="s">
        <v>41</v>
      </c>
      <c r="C32" s="13">
        <v>6050</v>
      </c>
      <c r="D32" s="13">
        <v>6050</v>
      </c>
      <c r="E32" s="14" t="s">
        <v>18</v>
      </c>
      <c r="F32" s="15" t="s">
        <v>42</v>
      </c>
      <c r="G32" s="12" t="s">
        <v>42</v>
      </c>
      <c r="H32" s="14" t="s">
        <v>20</v>
      </c>
      <c r="I32" s="16" t="s">
        <v>43</v>
      </c>
    </row>
    <row r="33" spans="1:9" s="1" customFormat="1" ht="36" x14ac:dyDescent="0.35">
      <c r="A33" s="11">
        <v>8</v>
      </c>
      <c r="B33" s="12" t="s">
        <v>44</v>
      </c>
      <c r="C33" s="13">
        <v>11958</v>
      </c>
      <c r="D33" s="13">
        <v>11958</v>
      </c>
      <c r="E33" s="14" t="s">
        <v>18</v>
      </c>
      <c r="F33" s="15" t="s">
        <v>45</v>
      </c>
      <c r="G33" s="12" t="s">
        <v>45</v>
      </c>
      <c r="H33" s="14" t="s">
        <v>20</v>
      </c>
      <c r="I33" s="16" t="s">
        <v>46</v>
      </c>
    </row>
    <row r="34" spans="1:9" s="1" customFormat="1" ht="36" x14ac:dyDescent="0.35">
      <c r="A34" s="11">
        <v>9</v>
      </c>
      <c r="B34" s="12" t="s">
        <v>47</v>
      </c>
      <c r="C34" s="13">
        <v>13030</v>
      </c>
      <c r="D34" s="13">
        <v>13030</v>
      </c>
      <c r="E34" s="14" t="s">
        <v>18</v>
      </c>
      <c r="F34" s="15" t="s">
        <v>48</v>
      </c>
      <c r="G34" s="12" t="s">
        <v>48</v>
      </c>
      <c r="H34" s="14" t="s">
        <v>20</v>
      </c>
      <c r="I34" s="16" t="s">
        <v>49</v>
      </c>
    </row>
    <row r="35" spans="1:9" s="1" customFormat="1" ht="36" x14ac:dyDescent="0.35">
      <c r="A35" s="11">
        <v>10</v>
      </c>
      <c r="B35" s="12" t="s">
        <v>50</v>
      </c>
      <c r="C35" s="13">
        <v>54348.93</v>
      </c>
      <c r="D35" s="13">
        <v>54348.93</v>
      </c>
      <c r="E35" s="14" t="s">
        <v>18</v>
      </c>
      <c r="F35" s="12" t="s">
        <v>51</v>
      </c>
      <c r="G35" s="12" t="s">
        <v>51</v>
      </c>
      <c r="H35" s="14" t="s">
        <v>52</v>
      </c>
      <c r="I35" s="16" t="s">
        <v>53</v>
      </c>
    </row>
    <row r="36" spans="1:9" s="1" customFormat="1" ht="36" x14ac:dyDescent="0.35">
      <c r="A36" s="11">
        <v>11</v>
      </c>
      <c r="B36" s="12" t="s">
        <v>54</v>
      </c>
      <c r="C36" s="13">
        <v>10000</v>
      </c>
      <c r="D36" s="13">
        <v>10000</v>
      </c>
      <c r="E36" s="14" t="s">
        <v>18</v>
      </c>
      <c r="F36" s="12" t="s">
        <v>55</v>
      </c>
      <c r="G36" s="12" t="s">
        <v>56</v>
      </c>
      <c r="H36" s="14" t="s">
        <v>20</v>
      </c>
      <c r="I36" s="16" t="s">
        <v>57</v>
      </c>
    </row>
    <row r="37" spans="1:9" s="1" customFormat="1" ht="36" x14ac:dyDescent="0.35">
      <c r="A37" s="11">
        <v>12</v>
      </c>
      <c r="B37" s="12" t="s">
        <v>58</v>
      </c>
      <c r="C37" s="13">
        <v>24000</v>
      </c>
      <c r="D37" s="13">
        <v>24000</v>
      </c>
      <c r="E37" s="14" t="s">
        <v>18</v>
      </c>
      <c r="F37" s="15" t="s">
        <v>59</v>
      </c>
      <c r="G37" s="12" t="s">
        <v>59</v>
      </c>
      <c r="H37" s="14" t="s">
        <v>20</v>
      </c>
      <c r="I37" s="16" t="s">
        <v>60</v>
      </c>
    </row>
    <row r="38" spans="1:9" s="1" customFormat="1" ht="36" x14ac:dyDescent="0.35">
      <c r="A38" s="11">
        <v>13</v>
      </c>
      <c r="B38" s="12" t="s">
        <v>41</v>
      </c>
      <c r="C38" s="13">
        <v>1400</v>
      </c>
      <c r="D38" s="13">
        <v>1400</v>
      </c>
      <c r="E38" s="14" t="s">
        <v>18</v>
      </c>
      <c r="F38" s="15" t="s">
        <v>61</v>
      </c>
      <c r="G38" s="12" t="s">
        <v>61</v>
      </c>
      <c r="H38" s="14" t="s">
        <v>20</v>
      </c>
      <c r="I38" s="16" t="s">
        <v>62</v>
      </c>
    </row>
    <row r="39" spans="1:9" ht="36.6" x14ac:dyDescent="0.4">
      <c r="A39" s="11">
        <v>14</v>
      </c>
      <c r="B39" s="17" t="s">
        <v>63</v>
      </c>
      <c r="C39" s="18">
        <v>2235</v>
      </c>
      <c r="D39" s="18">
        <v>2235</v>
      </c>
      <c r="E39" s="11" t="s">
        <v>18</v>
      </c>
      <c r="F39" s="17" t="s">
        <v>64</v>
      </c>
      <c r="G39" s="17" t="s">
        <v>65</v>
      </c>
      <c r="H39" s="11" t="s">
        <v>20</v>
      </c>
      <c r="I39" s="16" t="s">
        <v>66</v>
      </c>
    </row>
    <row r="40" spans="1:9" ht="36.6" x14ac:dyDescent="0.4">
      <c r="A40" s="11">
        <v>15</v>
      </c>
      <c r="B40" s="12" t="s">
        <v>41</v>
      </c>
      <c r="C40" s="13">
        <v>1900</v>
      </c>
      <c r="D40" s="13">
        <v>1900</v>
      </c>
      <c r="E40" s="14" t="s">
        <v>18</v>
      </c>
      <c r="F40" s="15" t="s">
        <v>67</v>
      </c>
      <c r="G40" s="12" t="s">
        <v>67</v>
      </c>
      <c r="H40" s="14" t="s">
        <v>20</v>
      </c>
      <c r="I40" s="16" t="s">
        <v>68</v>
      </c>
    </row>
    <row r="41" spans="1:9" ht="36.6" x14ac:dyDescent="0.4">
      <c r="A41" s="11">
        <v>16</v>
      </c>
      <c r="B41" s="17" t="s">
        <v>69</v>
      </c>
      <c r="C41" s="18">
        <v>732</v>
      </c>
      <c r="D41" s="18">
        <v>732</v>
      </c>
      <c r="E41" s="11" t="s">
        <v>18</v>
      </c>
      <c r="F41" s="17" t="s">
        <v>70</v>
      </c>
      <c r="G41" s="17" t="s">
        <v>70</v>
      </c>
      <c r="H41" s="11" t="s">
        <v>20</v>
      </c>
      <c r="I41" s="16" t="s">
        <v>71</v>
      </c>
    </row>
    <row r="42" spans="1:9" ht="36.6" x14ac:dyDescent="0.4">
      <c r="A42" s="20">
        <v>17</v>
      </c>
      <c r="B42" s="12" t="s">
        <v>72</v>
      </c>
      <c r="C42" s="13">
        <v>2022.4</v>
      </c>
      <c r="D42" s="13">
        <v>2022.4</v>
      </c>
      <c r="E42" s="14" t="s">
        <v>18</v>
      </c>
      <c r="F42" s="12" t="s">
        <v>73</v>
      </c>
      <c r="G42" s="12" t="s">
        <v>73</v>
      </c>
      <c r="H42" s="14" t="s">
        <v>20</v>
      </c>
      <c r="I42" s="16" t="s">
        <v>74</v>
      </c>
    </row>
    <row r="43" spans="1:9" ht="36.6" x14ac:dyDescent="0.4">
      <c r="A43" s="11">
        <v>18</v>
      </c>
      <c r="B43" s="12" t="s">
        <v>75</v>
      </c>
      <c r="C43" s="13">
        <v>2000</v>
      </c>
      <c r="D43" s="13">
        <v>2000</v>
      </c>
      <c r="E43" s="14" t="s">
        <v>18</v>
      </c>
      <c r="F43" s="15" t="s">
        <v>76</v>
      </c>
      <c r="G43" s="12" t="s">
        <v>76</v>
      </c>
      <c r="H43" s="14" t="s">
        <v>20</v>
      </c>
      <c r="I43" s="16" t="s">
        <v>77</v>
      </c>
    </row>
    <row r="44" spans="1:9" ht="36.6" x14ac:dyDescent="0.4">
      <c r="A44" s="11">
        <v>19</v>
      </c>
      <c r="B44" s="17" t="s">
        <v>78</v>
      </c>
      <c r="C44" s="18">
        <v>2625</v>
      </c>
      <c r="D44" s="18">
        <v>2625</v>
      </c>
      <c r="E44" s="11" t="s">
        <v>18</v>
      </c>
      <c r="F44" s="17" t="s">
        <v>79</v>
      </c>
      <c r="G44" s="17" t="s">
        <v>79</v>
      </c>
      <c r="H44" s="11" t="s">
        <v>20</v>
      </c>
      <c r="I44" s="16" t="s">
        <v>71</v>
      </c>
    </row>
    <row r="45" spans="1:9" ht="36.6" x14ac:dyDescent="0.4">
      <c r="A45" s="11">
        <v>20</v>
      </c>
      <c r="B45" s="12" t="s">
        <v>80</v>
      </c>
      <c r="C45" s="13">
        <v>2870</v>
      </c>
      <c r="D45" s="13">
        <v>2870</v>
      </c>
      <c r="E45" s="14" t="s">
        <v>18</v>
      </c>
      <c r="F45" s="15" t="s">
        <v>81</v>
      </c>
      <c r="G45" s="12" t="s">
        <v>81</v>
      </c>
      <c r="H45" s="14" t="s">
        <v>20</v>
      </c>
      <c r="I45" s="16" t="s">
        <v>82</v>
      </c>
    </row>
  </sheetData>
  <mergeCells count="22">
    <mergeCell ref="A19:I19"/>
    <mergeCell ref="A20:I20"/>
    <mergeCell ref="A21:I21"/>
    <mergeCell ref="A1:E1"/>
    <mergeCell ref="A2:E2"/>
    <mergeCell ref="A3:E3"/>
    <mergeCell ref="A4:B4"/>
    <mergeCell ref="D4:E4"/>
    <mergeCell ref="A5:B5"/>
    <mergeCell ref="D5:E5"/>
    <mergeCell ref="A6:B6"/>
    <mergeCell ref="D6:E6"/>
    <mergeCell ref="A7:B7"/>
    <mergeCell ref="D7:E7"/>
    <mergeCell ref="A8:B8"/>
    <mergeCell ref="D8:E8"/>
    <mergeCell ref="A15:B15"/>
    <mergeCell ref="A9:B9"/>
    <mergeCell ref="D9:E9"/>
    <mergeCell ref="A10:B10"/>
    <mergeCell ref="D10:E10"/>
    <mergeCell ref="A12:B12"/>
  </mergeCells>
  <pageMargins left="0.156944444444444" right="0.156944444444444" top="0.23611111111111099" bottom="0.25" header="0.156944444444444" footer="0.1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voranan</cp:lastModifiedBy>
  <cp:lastPrinted>2026-04-21T08:03:00Z</cp:lastPrinted>
  <dcterms:created xsi:type="dcterms:W3CDTF">2026-04-21T07:46:00Z</dcterms:created>
  <dcterms:modified xsi:type="dcterms:W3CDTF">2026-06-22T08:52:39Z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15A23AA8E57B4A308CDFE747EF22126A_13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